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2" i="1"/>
  <c r="F3"/>
  <c r="F4"/>
  <c r="F5"/>
  <c r="F6"/>
  <c r="F7"/>
  <c r="F8"/>
  <c r="F9"/>
  <c r="F10"/>
  <c r="F11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 l="1"/>
</calcChain>
</file>

<file path=xl/sharedStrings.xml><?xml version="1.0" encoding="utf-8"?>
<sst xmlns="http://schemas.openxmlformats.org/spreadsheetml/2006/main" count="42" uniqueCount="42">
  <si>
    <t>序号</t>
  </si>
  <si>
    <t>单位（机构）</t>
  </si>
  <si>
    <t>补贴项目</t>
  </si>
  <si>
    <t>咸阳市崇英技能培训学校</t>
  </si>
  <si>
    <t>杨凌凌翔职业培训学校</t>
  </si>
  <si>
    <t>合计</t>
  </si>
  <si>
    <t>2019年第一期创业培训补贴</t>
    <phoneticPr fontId="3" type="noConversion"/>
  </si>
  <si>
    <t>2019年第二期创业培训补贴</t>
    <phoneticPr fontId="3" type="noConversion"/>
  </si>
  <si>
    <t>2019年第五期创业培训补贴</t>
    <phoneticPr fontId="3" type="noConversion"/>
  </si>
  <si>
    <t>2019年第六期创业培训补贴</t>
    <phoneticPr fontId="3" type="noConversion"/>
  </si>
  <si>
    <t>2019年第八期创业培训补贴</t>
    <phoneticPr fontId="3" type="noConversion"/>
  </si>
  <si>
    <t>2019年第九期创业培训补贴</t>
    <phoneticPr fontId="3" type="noConversion"/>
  </si>
  <si>
    <t>合格人数</t>
    <phoneticPr fontId="3" type="noConversion"/>
  </si>
  <si>
    <t>金额（单位：元/人）</t>
    <phoneticPr fontId="3" type="noConversion"/>
  </si>
  <si>
    <t>2019年第一期就业培训补贴</t>
    <phoneticPr fontId="3" type="noConversion"/>
  </si>
  <si>
    <t>2019年第三期就业培训补贴</t>
    <phoneticPr fontId="3" type="noConversion"/>
  </si>
  <si>
    <t>2019年第八期就业培训补贴</t>
    <phoneticPr fontId="3" type="noConversion"/>
  </si>
  <si>
    <t>2019年第九期就业培训补贴</t>
    <phoneticPr fontId="3" type="noConversion"/>
  </si>
  <si>
    <t>2019年第十一期就业培训补贴</t>
    <phoneticPr fontId="3" type="noConversion"/>
  </si>
  <si>
    <t>2019年第十二期就业培训补贴</t>
    <phoneticPr fontId="3" type="noConversion"/>
  </si>
  <si>
    <t>2019年第十六期就业培训补贴</t>
    <phoneticPr fontId="3" type="noConversion"/>
  </si>
  <si>
    <t>2019年第十七期就业培训补贴</t>
    <phoneticPr fontId="3" type="noConversion"/>
  </si>
  <si>
    <t>2019年第十八期就业培训补贴</t>
    <phoneticPr fontId="3" type="noConversion"/>
  </si>
  <si>
    <t>补贴金额</t>
    <phoneticPr fontId="3" type="noConversion"/>
  </si>
  <si>
    <t>泾阳县弘耀职业培训学校</t>
  </si>
  <si>
    <t>2019年第二期就业培训补贴</t>
    <phoneticPr fontId="3" type="noConversion"/>
  </si>
  <si>
    <t>2019年第五期就业培训补贴</t>
    <phoneticPr fontId="3" type="noConversion"/>
  </si>
  <si>
    <t>2019年第六期就业培训补贴</t>
    <phoneticPr fontId="3" type="noConversion"/>
  </si>
  <si>
    <t>2019年第十期就业培训补贴</t>
    <phoneticPr fontId="3" type="noConversion"/>
  </si>
  <si>
    <t>2019年第十五期就业培训补贴</t>
    <phoneticPr fontId="3" type="noConversion"/>
  </si>
  <si>
    <t>咸阳市渭城区睿智技能培训学校</t>
  </si>
  <si>
    <t>2019年第十三期就业培训补贴</t>
    <phoneticPr fontId="3" type="noConversion"/>
  </si>
  <si>
    <t>2019年第十九期就业培训补贴</t>
    <phoneticPr fontId="3" type="noConversion"/>
  </si>
  <si>
    <t>2019年第二十二期就业培训补贴</t>
    <phoneticPr fontId="3" type="noConversion"/>
  </si>
  <si>
    <t>2019年第三期创业培训补贴</t>
    <phoneticPr fontId="3" type="noConversion"/>
  </si>
  <si>
    <t>2019年第四期创业培训补贴</t>
    <phoneticPr fontId="3" type="noConversion"/>
  </si>
  <si>
    <t>2019年第七期创业培训补贴</t>
    <phoneticPr fontId="3" type="noConversion"/>
  </si>
  <si>
    <t>2019年第十四期就业培训补贴</t>
    <phoneticPr fontId="3" type="noConversion"/>
  </si>
  <si>
    <t>2019年第四期就业培训补贴</t>
    <phoneticPr fontId="3" type="noConversion"/>
  </si>
  <si>
    <t>2019年第七期就业培训补贴</t>
    <phoneticPr fontId="3" type="noConversion"/>
  </si>
  <si>
    <t>2019年第二十期就业培训补贴</t>
    <phoneticPr fontId="3" type="noConversion"/>
  </si>
  <si>
    <t>西咸新区泾河新城2019年第八批就业专项资金下拨明细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</si>
</sst>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9"/>
      <name val="宋体"/>
      <charset val="134"/>
      <scheme val="minor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9" zoomScale="115" zoomScaleNormal="115" workbookViewId="0">
      <selection activeCell="C4" sqref="C4"/>
    </sheetView>
  </sheetViews>
  <sheetFormatPr defaultColWidth="9" defaultRowHeight="13.5"/>
  <cols>
    <col min="1" max="1" width="6.875" customWidth="1"/>
    <col min="2" max="2" width="16.375" customWidth="1"/>
    <col min="3" max="3" width="24.875" customWidth="1"/>
    <col min="4" max="4" width="15.125" customWidth="1"/>
    <col min="5" max="5" width="11.125" customWidth="1"/>
    <col min="6" max="6" width="15.875" style="6" customWidth="1"/>
    <col min="7" max="7" width="11.125" customWidth="1"/>
    <col min="8" max="8" width="11.5" customWidth="1"/>
  </cols>
  <sheetData>
    <row r="1" spans="1:6" ht="47.25" customHeight="1">
      <c r="A1" s="14" t="s">
        <v>41</v>
      </c>
      <c r="B1" s="14"/>
      <c r="C1" s="14"/>
      <c r="D1" s="14"/>
      <c r="E1" s="14"/>
      <c r="F1" s="14"/>
    </row>
    <row r="2" spans="1:6" ht="41.1" customHeight="1">
      <c r="A2" s="8" t="s">
        <v>0</v>
      </c>
      <c r="B2" s="8" t="s">
        <v>1</v>
      </c>
      <c r="C2" s="8" t="s">
        <v>2</v>
      </c>
      <c r="D2" s="8" t="s">
        <v>13</v>
      </c>
      <c r="E2" s="8" t="s">
        <v>12</v>
      </c>
      <c r="F2" s="9" t="s">
        <v>23</v>
      </c>
    </row>
    <row r="3" spans="1:6" ht="38.25" customHeight="1">
      <c r="A3" s="5">
        <v>1</v>
      </c>
      <c r="B3" s="13" t="s">
        <v>3</v>
      </c>
      <c r="C3" s="5" t="s">
        <v>6</v>
      </c>
      <c r="D3" s="7">
        <v>1200</v>
      </c>
      <c r="E3" s="5">
        <v>24</v>
      </c>
      <c r="F3" s="7">
        <f>D3*E3</f>
        <v>28800</v>
      </c>
    </row>
    <row r="4" spans="1:6" ht="38.25" customHeight="1">
      <c r="A4" s="5">
        <v>2</v>
      </c>
      <c r="B4" s="13"/>
      <c r="C4" s="2" t="s">
        <v>7</v>
      </c>
      <c r="D4" s="3">
        <v>1200</v>
      </c>
      <c r="E4" s="2">
        <v>24</v>
      </c>
      <c r="F4" s="7">
        <f t="shared" ref="F4:F32" si="0">D4*E4</f>
        <v>28800</v>
      </c>
    </row>
    <row r="5" spans="1:6" ht="38.25" customHeight="1">
      <c r="A5" s="5">
        <v>3</v>
      </c>
      <c r="B5" s="13"/>
      <c r="C5" s="2" t="s">
        <v>8</v>
      </c>
      <c r="D5" s="3">
        <v>1200</v>
      </c>
      <c r="E5" s="2">
        <v>19</v>
      </c>
      <c r="F5" s="7">
        <f t="shared" si="0"/>
        <v>22800</v>
      </c>
    </row>
    <row r="6" spans="1:6" ht="38.25" customHeight="1">
      <c r="A6" s="5">
        <v>4</v>
      </c>
      <c r="B6" s="13"/>
      <c r="C6" s="2" t="s">
        <v>9</v>
      </c>
      <c r="D6" s="3">
        <v>1200</v>
      </c>
      <c r="E6" s="2">
        <v>21</v>
      </c>
      <c r="F6" s="7">
        <f t="shared" si="0"/>
        <v>25200</v>
      </c>
    </row>
    <row r="7" spans="1:6" ht="38.25" customHeight="1">
      <c r="A7" s="5">
        <v>5</v>
      </c>
      <c r="B7" s="13"/>
      <c r="C7" s="2" t="s">
        <v>10</v>
      </c>
      <c r="D7" s="3">
        <v>1200</v>
      </c>
      <c r="E7" s="2">
        <v>21</v>
      </c>
      <c r="F7" s="7">
        <f t="shared" si="0"/>
        <v>25200</v>
      </c>
    </row>
    <row r="8" spans="1:6" ht="38.25" customHeight="1">
      <c r="A8" s="5">
        <v>6</v>
      </c>
      <c r="B8" s="13"/>
      <c r="C8" s="2" t="s">
        <v>11</v>
      </c>
      <c r="D8" s="3">
        <v>1200</v>
      </c>
      <c r="E8" s="2">
        <v>21</v>
      </c>
      <c r="F8" s="7">
        <f t="shared" si="0"/>
        <v>25200</v>
      </c>
    </row>
    <row r="9" spans="1:6" ht="38.25" customHeight="1">
      <c r="A9" s="5">
        <v>7</v>
      </c>
      <c r="B9" s="13"/>
      <c r="C9" s="4" t="s">
        <v>14</v>
      </c>
      <c r="D9" s="3">
        <v>1080</v>
      </c>
      <c r="E9" s="2">
        <v>39</v>
      </c>
      <c r="F9" s="7">
        <f t="shared" si="0"/>
        <v>42120</v>
      </c>
    </row>
    <row r="10" spans="1:6" ht="38.25" customHeight="1">
      <c r="A10" s="5">
        <v>8</v>
      </c>
      <c r="B10" s="13"/>
      <c r="C10" s="4" t="s">
        <v>15</v>
      </c>
      <c r="D10" s="3">
        <v>1080</v>
      </c>
      <c r="E10" s="2">
        <v>33</v>
      </c>
      <c r="F10" s="7">
        <f t="shared" si="0"/>
        <v>35640</v>
      </c>
    </row>
    <row r="11" spans="1:6" s="1" customFormat="1" ht="38.25" customHeight="1">
      <c r="A11" s="5">
        <v>9</v>
      </c>
      <c r="B11" s="13"/>
      <c r="C11" s="4" t="s">
        <v>16</v>
      </c>
      <c r="D11" s="3">
        <v>1080</v>
      </c>
      <c r="E11" s="2">
        <v>48</v>
      </c>
      <c r="F11" s="7">
        <f t="shared" si="0"/>
        <v>51840</v>
      </c>
    </row>
    <row r="12" spans="1:6" s="1" customFormat="1" ht="38.25" customHeight="1">
      <c r="A12" s="5">
        <v>10</v>
      </c>
      <c r="B12" s="13"/>
      <c r="C12" s="4" t="s">
        <v>17</v>
      </c>
      <c r="D12" s="3">
        <v>1080</v>
      </c>
      <c r="E12" s="2">
        <v>46</v>
      </c>
      <c r="F12" s="7">
        <f t="shared" si="0"/>
        <v>49680</v>
      </c>
    </row>
    <row r="13" spans="1:6" s="1" customFormat="1" ht="38.25" customHeight="1">
      <c r="A13" s="5">
        <v>11</v>
      </c>
      <c r="B13" s="13"/>
      <c r="C13" s="4" t="s">
        <v>18</v>
      </c>
      <c r="D13" s="3">
        <v>1080</v>
      </c>
      <c r="E13" s="2">
        <v>47</v>
      </c>
      <c r="F13" s="7">
        <f t="shared" si="0"/>
        <v>50760</v>
      </c>
    </row>
    <row r="14" spans="1:6" s="1" customFormat="1" ht="38.25" customHeight="1">
      <c r="A14" s="5">
        <v>12</v>
      </c>
      <c r="B14" s="13"/>
      <c r="C14" s="4" t="s">
        <v>19</v>
      </c>
      <c r="D14" s="3">
        <v>1080</v>
      </c>
      <c r="E14" s="2">
        <v>44</v>
      </c>
      <c r="F14" s="7">
        <f t="shared" si="0"/>
        <v>47520</v>
      </c>
    </row>
    <row r="15" spans="1:6" ht="38.25" customHeight="1">
      <c r="A15" s="5">
        <v>13</v>
      </c>
      <c r="B15" s="13"/>
      <c r="C15" s="12" t="s">
        <v>20</v>
      </c>
      <c r="D15" s="3">
        <v>1080</v>
      </c>
      <c r="E15" s="2">
        <v>43</v>
      </c>
      <c r="F15" s="7">
        <f t="shared" si="0"/>
        <v>46440</v>
      </c>
    </row>
    <row r="16" spans="1:6" ht="38.25" customHeight="1">
      <c r="A16" s="5">
        <v>14</v>
      </c>
      <c r="B16" s="13"/>
      <c r="C16" s="12" t="s">
        <v>21</v>
      </c>
      <c r="D16" s="3">
        <v>1080</v>
      </c>
      <c r="E16" s="2">
        <v>42</v>
      </c>
      <c r="F16" s="7">
        <f t="shared" si="0"/>
        <v>45360</v>
      </c>
    </row>
    <row r="17" spans="1:6" ht="38.25" customHeight="1">
      <c r="A17" s="5">
        <v>15</v>
      </c>
      <c r="B17" s="13"/>
      <c r="C17" s="11" t="s">
        <v>22</v>
      </c>
      <c r="D17" s="3">
        <v>1080</v>
      </c>
      <c r="E17" s="2">
        <v>45</v>
      </c>
      <c r="F17" s="7">
        <f t="shared" si="0"/>
        <v>48600</v>
      </c>
    </row>
    <row r="18" spans="1:6" ht="38.25" customHeight="1">
      <c r="A18" s="5">
        <v>16</v>
      </c>
      <c r="B18" s="13" t="s">
        <v>24</v>
      </c>
      <c r="C18" s="10" t="s">
        <v>25</v>
      </c>
      <c r="D18" s="3">
        <v>1080</v>
      </c>
      <c r="E18" s="4">
        <v>41</v>
      </c>
      <c r="F18" s="7">
        <f t="shared" si="0"/>
        <v>44280</v>
      </c>
    </row>
    <row r="19" spans="1:6" ht="38.25" customHeight="1">
      <c r="A19" s="5">
        <v>17</v>
      </c>
      <c r="B19" s="13"/>
      <c r="C19" s="10" t="s">
        <v>26</v>
      </c>
      <c r="D19" s="3">
        <v>1080</v>
      </c>
      <c r="E19" s="2">
        <v>40</v>
      </c>
      <c r="F19" s="7">
        <f t="shared" si="0"/>
        <v>43200</v>
      </c>
    </row>
    <row r="20" spans="1:6" ht="38.25" customHeight="1">
      <c r="A20" s="5">
        <v>18</v>
      </c>
      <c r="B20" s="13"/>
      <c r="C20" s="10" t="s">
        <v>27</v>
      </c>
      <c r="D20" s="3">
        <v>1080</v>
      </c>
      <c r="E20" s="2">
        <v>45</v>
      </c>
      <c r="F20" s="7">
        <f t="shared" si="0"/>
        <v>48600</v>
      </c>
    </row>
    <row r="21" spans="1:6" ht="38.25" customHeight="1">
      <c r="A21" s="5">
        <v>19</v>
      </c>
      <c r="B21" s="13"/>
      <c r="C21" s="10" t="s">
        <v>28</v>
      </c>
      <c r="D21" s="3">
        <v>1080</v>
      </c>
      <c r="E21" s="2">
        <v>43</v>
      </c>
      <c r="F21" s="7">
        <f t="shared" si="0"/>
        <v>46440</v>
      </c>
    </row>
    <row r="22" spans="1:6" ht="38.25" customHeight="1">
      <c r="A22" s="5">
        <v>20</v>
      </c>
      <c r="B22" s="13"/>
      <c r="C22" s="10" t="s">
        <v>29</v>
      </c>
      <c r="D22" s="3">
        <v>1080</v>
      </c>
      <c r="E22" s="2">
        <v>42</v>
      </c>
      <c r="F22" s="7">
        <f t="shared" si="0"/>
        <v>45360</v>
      </c>
    </row>
    <row r="23" spans="1:6" ht="38.25" customHeight="1">
      <c r="A23" s="5">
        <v>21</v>
      </c>
      <c r="B23" s="13" t="s">
        <v>30</v>
      </c>
      <c r="C23" s="10" t="s">
        <v>34</v>
      </c>
      <c r="D23" s="7">
        <v>1200</v>
      </c>
      <c r="E23" s="4">
        <v>23</v>
      </c>
      <c r="F23" s="7">
        <f t="shared" si="0"/>
        <v>27600</v>
      </c>
    </row>
    <row r="24" spans="1:6" ht="38.25" customHeight="1">
      <c r="A24" s="5">
        <v>22</v>
      </c>
      <c r="B24" s="13"/>
      <c r="C24" s="11" t="s">
        <v>35</v>
      </c>
      <c r="D24" s="7">
        <v>1200</v>
      </c>
      <c r="E24" s="4">
        <v>21</v>
      </c>
      <c r="F24" s="7">
        <f t="shared" si="0"/>
        <v>25200</v>
      </c>
    </row>
    <row r="25" spans="1:6" ht="38.25" customHeight="1">
      <c r="A25" s="5">
        <v>23</v>
      </c>
      <c r="B25" s="13"/>
      <c r="C25" s="11" t="s">
        <v>36</v>
      </c>
      <c r="D25" s="7">
        <v>1200</v>
      </c>
      <c r="E25" s="4">
        <v>25</v>
      </c>
      <c r="F25" s="7">
        <f t="shared" si="0"/>
        <v>30000</v>
      </c>
    </row>
    <row r="26" spans="1:6" ht="38.25" customHeight="1">
      <c r="A26" s="5">
        <v>24</v>
      </c>
      <c r="B26" s="13"/>
      <c r="C26" s="10" t="s">
        <v>31</v>
      </c>
      <c r="D26" s="3">
        <v>1080</v>
      </c>
      <c r="E26" s="4">
        <v>48</v>
      </c>
      <c r="F26" s="7">
        <f t="shared" si="0"/>
        <v>51840</v>
      </c>
    </row>
    <row r="27" spans="1:6" ht="38.25" customHeight="1">
      <c r="A27" s="5">
        <v>25</v>
      </c>
      <c r="B27" s="13"/>
      <c r="C27" s="10" t="s">
        <v>37</v>
      </c>
      <c r="D27" s="3">
        <v>1080</v>
      </c>
      <c r="E27" s="4">
        <v>48</v>
      </c>
      <c r="F27" s="7">
        <f t="shared" si="0"/>
        <v>51840</v>
      </c>
    </row>
    <row r="28" spans="1:6" ht="38.25" customHeight="1">
      <c r="A28" s="5">
        <v>26</v>
      </c>
      <c r="B28" s="13"/>
      <c r="C28" s="10" t="s">
        <v>32</v>
      </c>
      <c r="D28" s="3">
        <v>1080</v>
      </c>
      <c r="E28" s="4">
        <v>48</v>
      </c>
      <c r="F28" s="7">
        <f t="shared" si="0"/>
        <v>51840</v>
      </c>
    </row>
    <row r="29" spans="1:6" ht="38.25" customHeight="1">
      <c r="A29" s="5">
        <v>27</v>
      </c>
      <c r="B29" s="13"/>
      <c r="C29" s="10" t="s">
        <v>33</v>
      </c>
      <c r="D29" s="3">
        <v>1080</v>
      </c>
      <c r="E29" s="4">
        <v>47</v>
      </c>
      <c r="F29" s="7">
        <f t="shared" si="0"/>
        <v>50760</v>
      </c>
    </row>
    <row r="30" spans="1:6" ht="38.25" customHeight="1">
      <c r="A30" s="5">
        <v>28</v>
      </c>
      <c r="B30" s="13" t="s">
        <v>4</v>
      </c>
      <c r="C30" s="10" t="s">
        <v>38</v>
      </c>
      <c r="D30" s="3">
        <v>1080</v>
      </c>
      <c r="E30" s="4">
        <v>48</v>
      </c>
      <c r="F30" s="7">
        <f t="shared" si="0"/>
        <v>51840</v>
      </c>
    </row>
    <row r="31" spans="1:6" ht="38.25" customHeight="1">
      <c r="A31" s="5">
        <v>29</v>
      </c>
      <c r="B31" s="13"/>
      <c r="C31" s="10" t="s">
        <v>39</v>
      </c>
      <c r="D31" s="3">
        <v>1080</v>
      </c>
      <c r="E31" s="4">
        <v>43</v>
      </c>
      <c r="F31" s="7">
        <f t="shared" si="0"/>
        <v>46440</v>
      </c>
    </row>
    <row r="32" spans="1:6" ht="38.25" customHeight="1">
      <c r="A32" s="5">
        <v>30</v>
      </c>
      <c r="B32" s="13"/>
      <c r="C32" s="10" t="s">
        <v>40</v>
      </c>
      <c r="D32" s="3">
        <v>1080</v>
      </c>
      <c r="E32" s="4">
        <v>49</v>
      </c>
      <c r="F32" s="7">
        <f t="shared" si="0"/>
        <v>52920</v>
      </c>
    </row>
    <row r="33" spans="1:6" ht="30" customHeight="1">
      <c r="A33" s="13" t="s">
        <v>5</v>
      </c>
      <c r="B33" s="13"/>
      <c r="C33" s="3"/>
      <c r="D33" s="4"/>
      <c r="E33" s="4"/>
      <c r="F33" s="7">
        <f>SUM(F3:F32)</f>
        <v>1242120</v>
      </c>
    </row>
  </sheetData>
  <mergeCells count="6">
    <mergeCell ref="A33:B33"/>
    <mergeCell ref="B3:B17"/>
    <mergeCell ref="A1:F1"/>
    <mergeCell ref="B18:B22"/>
    <mergeCell ref="B23:B29"/>
    <mergeCell ref="B30:B32"/>
  </mergeCells>
  <phoneticPr fontId="3" type="noConversion"/>
  <pageMargins left="0.65" right="0.31" top="1.2979166666666699" bottom="0.74791666666666701" header="0.31388888888888899" footer="0.313888888888888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宁柯</cp:lastModifiedBy>
  <cp:lastPrinted>2019-10-17T01:19:21Z</cp:lastPrinted>
  <dcterms:created xsi:type="dcterms:W3CDTF">2018-03-16T06:53:00Z</dcterms:created>
  <dcterms:modified xsi:type="dcterms:W3CDTF">2019-10-17T01:20:19Z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