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4000" windowHeight="97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5" i="1"/>
  <c r="F16"/>
  <c r="F17"/>
  <c r="F18"/>
  <c r="F19"/>
  <c r="F20"/>
  <c r="F21"/>
  <c r="F22"/>
  <c r="F14"/>
  <c r="F3"/>
  <c r="F4"/>
  <c r="F5"/>
  <c r="F6"/>
  <c r="F7"/>
  <c r="F8"/>
  <c r="F9"/>
  <c r="F23"/>
  <c r="F10"/>
  <c r="F11"/>
  <c r="F12"/>
  <c r="F13"/>
  <c r="F24"/>
  <c r="F25" l="1"/>
</calcChain>
</file>

<file path=xl/sharedStrings.xml><?xml version="1.0" encoding="utf-8"?>
<sst xmlns="http://schemas.openxmlformats.org/spreadsheetml/2006/main" count="35" uniqueCount="35">
  <si>
    <t>序号</t>
  </si>
  <si>
    <t>单位（机构）</t>
  </si>
  <si>
    <t>补贴项目</t>
  </si>
  <si>
    <t>咸阳市崇英技能培训学校</t>
  </si>
  <si>
    <t>杨凌凌翔职业培训学校</t>
  </si>
  <si>
    <t>合计</t>
  </si>
  <si>
    <t>合格人数</t>
    <phoneticPr fontId="3" type="noConversion"/>
  </si>
  <si>
    <t>金额（单位：元/人）</t>
    <phoneticPr fontId="3" type="noConversion"/>
  </si>
  <si>
    <t>补贴金额</t>
    <phoneticPr fontId="3" type="noConversion"/>
  </si>
  <si>
    <t>泾阳县弘耀职业培训学校</t>
  </si>
  <si>
    <t>咸阳市渭城区睿智技能培训学校</t>
  </si>
  <si>
    <t>西咸新区泾河新城2019年第十五批就业专项资金下拨明细</t>
    <phoneticPr fontId="3" type="noConversion"/>
  </si>
  <si>
    <t>2019年第二十三期就业培训补贴</t>
    <phoneticPr fontId="3" type="noConversion"/>
  </si>
  <si>
    <t>2019年第二十四期就业培训补贴</t>
    <phoneticPr fontId="3" type="noConversion"/>
  </si>
  <si>
    <t>西咸新区大秦职业技能培训学校</t>
    <phoneticPr fontId="3" type="noConversion"/>
  </si>
  <si>
    <t>2019年第二十一期就业培训补贴</t>
    <phoneticPr fontId="3" type="noConversion"/>
  </si>
  <si>
    <t>2019年第十期创业培训补贴</t>
    <phoneticPr fontId="3" type="noConversion"/>
  </si>
  <si>
    <t>2019年第十一期创业培训补贴</t>
    <phoneticPr fontId="3" type="noConversion"/>
  </si>
  <si>
    <t>2019年第十二期创业培训补贴</t>
    <phoneticPr fontId="3" type="noConversion"/>
  </si>
  <si>
    <t>2019年第十三期创业培训补贴</t>
    <phoneticPr fontId="3" type="noConversion"/>
  </si>
  <si>
    <t>2019年第十四期创业培训补贴</t>
    <phoneticPr fontId="3" type="noConversion"/>
  </si>
  <si>
    <t>2019年第十五期创业培训补贴</t>
    <phoneticPr fontId="3" type="noConversion"/>
  </si>
  <si>
    <t>2019年第二十四期创业培训补贴</t>
    <phoneticPr fontId="3" type="noConversion"/>
  </si>
  <si>
    <t>2019年第二十五期创业培训补贴</t>
    <phoneticPr fontId="3" type="noConversion"/>
  </si>
  <si>
    <t>2019年第十六期创业培训补贴</t>
    <phoneticPr fontId="3" type="noConversion"/>
  </si>
  <si>
    <t>2019年第十七期创业培训补贴</t>
    <phoneticPr fontId="3" type="noConversion"/>
  </si>
  <si>
    <t>2019年第十八期创业培训补贴</t>
    <phoneticPr fontId="3" type="noConversion"/>
  </si>
  <si>
    <t>2019年第十九期创业培训补贴</t>
    <phoneticPr fontId="3" type="noConversion"/>
  </si>
  <si>
    <t>2019年第二十期创业培训补贴</t>
    <phoneticPr fontId="3" type="noConversion"/>
  </si>
  <si>
    <t>2019年第二十一期创业培训补贴</t>
    <phoneticPr fontId="3" type="noConversion"/>
  </si>
  <si>
    <t>2020年第二十二期创业培训补贴</t>
    <phoneticPr fontId="3" type="noConversion"/>
  </si>
  <si>
    <t>2021年第二十七期创业培训补贴</t>
    <phoneticPr fontId="3" type="noConversion"/>
  </si>
  <si>
    <t>2022年第二十八期创业培训补贴</t>
    <phoneticPr fontId="3" type="noConversion"/>
  </si>
  <si>
    <t>2019年第二十三期创业培训补贴</t>
    <phoneticPr fontId="3" type="noConversion"/>
  </si>
  <si>
    <t>2019年第二十六期创业培训补贴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</si>
</sst>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9"/>
      <name val="宋体"/>
      <charset val="134"/>
      <scheme val="minor"/>
    </font>
    <font>
      <b/>
      <sz val="14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sz val="20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25"/>
  <sheetViews>
    <sheetView tabSelected="1" topLeftCell="A22" zoomScale="115" zoomScaleNormal="115" workbookViewId="0">
      <selection activeCell="C9" sqref="C3:C9"/>
    </sheetView>
  </sheetViews>
  <sheetFormatPr defaultColWidth="9" defaultRowHeight="13.5"/>
  <cols>
    <col min="1" max="1" width="6.875" customWidth="1"/>
    <col min="2" max="2" width="16.375" customWidth="1"/>
    <col min="3" max="3" width="24.875" customWidth="1"/>
    <col min="4" max="4" width="15.125" customWidth="1"/>
    <col min="5" max="5" width="11.125" customWidth="1"/>
    <col min="6" max="6" width="15.875" style="4" customWidth="1"/>
    <col min="7" max="7" width="11.125" customWidth="1"/>
    <col min="8" max="8" width="11.5" customWidth="1"/>
  </cols>
  <sheetData>
    <row r="1" spans="1:6" ht="47.25" customHeight="1">
      <c r="A1" s="12" t="s">
        <v>11</v>
      </c>
      <c r="B1" s="12"/>
      <c r="C1" s="12"/>
      <c r="D1" s="12"/>
      <c r="E1" s="12"/>
      <c r="F1" s="12"/>
    </row>
    <row r="2" spans="1:6" ht="41.1" customHeight="1">
      <c r="A2" s="6" t="s">
        <v>0</v>
      </c>
      <c r="B2" s="6" t="s">
        <v>1</v>
      </c>
      <c r="C2" s="6" t="s">
        <v>2</v>
      </c>
      <c r="D2" s="6" t="s">
        <v>7</v>
      </c>
      <c r="E2" s="6" t="s">
        <v>6</v>
      </c>
      <c r="F2" s="7" t="s">
        <v>8</v>
      </c>
    </row>
    <row r="3" spans="1:6" ht="38.25" customHeight="1">
      <c r="A3" s="3">
        <v>1</v>
      </c>
      <c r="B3" s="11" t="s">
        <v>3</v>
      </c>
      <c r="C3" s="8" t="s">
        <v>16</v>
      </c>
      <c r="D3" s="5">
        <v>1200</v>
      </c>
      <c r="E3" s="3">
        <v>25</v>
      </c>
      <c r="F3" s="5">
        <f>D3*E3</f>
        <v>30000</v>
      </c>
    </row>
    <row r="4" spans="1:6" ht="38.25" customHeight="1">
      <c r="A4" s="3">
        <v>2</v>
      </c>
      <c r="B4" s="11"/>
      <c r="C4" s="9" t="s">
        <v>17</v>
      </c>
      <c r="D4" s="1">
        <v>1200</v>
      </c>
      <c r="E4" s="3">
        <v>25</v>
      </c>
      <c r="F4" s="5">
        <f t="shared" ref="F4:H24" si="0">D4*E4</f>
        <v>30000</v>
      </c>
    </row>
    <row r="5" spans="1:6" ht="38.25" customHeight="1">
      <c r="A5" s="3">
        <v>3</v>
      </c>
      <c r="B5" s="11"/>
      <c r="C5" s="9" t="s">
        <v>20</v>
      </c>
      <c r="D5" s="1">
        <v>1200</v>
      </c>
      <c r="E5" s="3">
        <v>25</v>
      </c>
      <c r="F5" s="5">
        <f t="shared" si="0"/>
        <v>30000</v>
      </c>
    </row>
    <row r="6" spans="1:6" ht="38.25" customHeight="1">
      <c r="A6" s="3">
        <v>4</v>
      </c>
      <c r="B6" s="11"/>
      <c r="C6" s="9" t="s">
        <v>21</v>
      </c>
      <c r="D6" s="1">
        <v>1200</v>
      </c>
      <c r="E6" s="3">
        <v>25</v>
      </c>
      <c r="F6" s="5">
        <f t="shared" si="0"/>
        <v>30000</v>
      </c>
    </row>
    <row r="7" spans="1:6" ht="38.25" customHeight="1">
      <c r="A7" s="3">
        <v>5</v>
      </c>
      <c r="B7" s="11"/>
      <c r="C7" s="9" t="s">
        <v>22</v>
      </c>
      <c r="D7" s="1">
        <v>1200</v>
      </c>
      <c r="E7" s="3">
        <v>24</v>
      </c>
      <c r="F7" s="5">
        <f t="shared" si="0"/>
        <v>28800</v>
      </c>
    </row>
    <row r="8" spans="1:6" ht="38.25" customHeight="1">
      <c r="A8" s="3">
        <v>6</v>
      </c>
      <c r="B8" s="11"/>
      <c r="C8" s="9" t="s">
        <v>23</v>
      </c>
      <c r="D8" s="1">
        <v>1200</v>
      </c>
      <c r="E8" s="3">
        <v>25</v>
      </c>
      <c r="F8" s="5">
        <f t="shared" si="0"/>
        <v>30000</v>
      </c>
    </row>
    <row r="9" spans="1:6" ht="38.25" customHeight="1">
      <c r="A9" s="3">
        <v>7</v>
      </c>
      <c r="B9" s="11"/>
      <c r="C9" s="9" t="s">
        <v>34</v>
      </c>
      <c r="D9" s="1">
        <v>1200</v>
      </c>
      <c r="E9" s="3">
        <v>25</v>
      </c>
      <c r="F9" s="5">
        <f t="shared" si="0"/>
        <v>30000</v>
      </c>
    </row>
    <row r="10" spans="1:6" ht="38.25" customHeight="1">
      <c r="A10" s="3">
        <v>8</v>
      </c>
      <c r="B10" s="13" t="s">
        <v>10</v>
      </c>
      <c r="C10" s="8" t="s">
        <v>18</v>
      </c>
      <c r="D10" s="5">
        <v>1200</v>
      </c>
      <c r="E10" s="3">
        <v>25</v>
      </c>
      <c r="F10" s="5">
        <f t="shared" si="0"/>
        <v>30000</v>
      </c>
    </row>
    <row r="11" spans="1:6" ht="38.25" customHeight="1">
      <c r="A11" s="3">
        <v>9</v>
      </c>
      <c r="B11" s="14"/>
      <c r="C11" s="9" t="s">
        <v>19</v>
      </c>
      <c r="D11" s="5">
        <v>1200</v>
      </c>
      <c r="E11" s="3">
        <v>25</v>
      </c>
      <c r="F11" s="5">
        <f t="shared" si="0"/>
        <v>30000</v>
      </c>
    </row>
    <row r="12" spans="1:6" ht="38.25" customHeight="1">
      <c r="A12" s="3">
        <v>10</v>
      </c>
      <c r="B12" s="14"/>
      <c r="C12" s="9" t="s">
        <v>24</v>
      </c>
      <c r="D12" s="5">
        <v>1200</v>
      </c>
      <c r="E12" s="3">
        <v>25</v>
      </c>
      <c r="F12" s="5">
        <f t="shared" si="0"/>
        <v>30000</v>
      </c>
    </row>
    <row r="13" spans="1:6" ht="38.25" customHeight="1">
      <c r="A13" s="3">
        <v>11</v>
      </c>
      <c r="B13" s="14"/>
      <c r="C13" s="8" t="s">
        <v>33</v>
      </c>
      <c r="D13" s="5">
        <v>1200</v>
      </c>
      <c r="E13" s="3">
        <v>25</v>
      </c>
      <c r="F13" s="5">
        <f t="shared" si="0"/>
        <v>30000</v>
      </c>
    </row>
    <row r="14" spans="1:6" ht="40.5" customHeight="1">
      <c r="A14" s="3">
        <v>12</v>
      </c>
      <c r="B14" s="15" t="s">
        <v>14</v>
      </c>
      <c r="C14" s="8" t="s">
        <v>15</v>
      </c>
      <c r="D14" s="1">
        <v>1080</v>
      </c>
      <c r="E14" s="3">
        <v>46</v>
      </c>
      <c r="F14" s="5">
        <f>D14*E14</f>
        <v>49680</v>
      </c>
    </row>
    <row r="15" spans="1:6" ht="40.5" customHeight="1">
      <c r="A15" s="3">
        <v>13</v>
      </c>
      <c r="B15" s="16"/>
      <c r="C15" s="9" t="s">
        <v>25</v>
      </c>
      <c r="D15" s="1">
        <v>1200</v>
      </c>
      <c r="E15" s="3">
        <v>25</v>
      </c>
      <c r="F15" s="5">
        <f t="shared" ref="F15:F22" si="1">D15*E15</f>
        <v>30000</v>
      </c>
    </row>
    <row r="16" spans="1:6" ht="40.5" customHeight="1">
      <c r="A16" s="3">
        <v>14</v>
      </c>
      <c r="B16" s="16"/>
      <c r="C16" s="9" t="s">
        <v>26</v>
      </c>
      <c r="D16" s="1">
        <v>1200</v>
      </c>
      <c r="E16" s="3">
        <v>25</v>
      </c>
      <c r="F16" s="5">
        <f t="shared" si="1"/>
        <v>30000</v>
      </c>
    </row>
    <row r="17" spans="1:6" ht="40.5" customHeight="1">
      <c r="A17" s="3">
        <v>15</v>
      </c>
      <c r="B17" s="16"/>
      <c r="C17" s="9" t="s">
        <v>27</v>
      </c>
      <c r="D17" s="1">
        <v>1200</v>
      </c>
      <c r="E17" s="3">
        <v>25</v>
      </c>
      <c r="F17" s="5">
        <f t="shared" si="1"/>
        <v>30000</v>
      </c>
    </row>
    <row r="18" spans="1:6" ht="40.5" customHeight="1">
      <c r="A18" s="3">
        <v>16</v>
      </c>
      <c r="B18" s="16"/>
      <c r="C18" s="9" t="s">
        <v>28</v>
      </c>
      <c r="D18" s="1">
        <v>1200</v>
      </c>
      <c r="E18" s="3">
        <v>25</v>
      </c>
      <c r="F18" s="5">
        <f t="shared" si="1"/>
        <v>30000</v>
      </c>
    </row>
    <row r="19" spans="1:6" ht="40.5" customHeight="1">
      <c r="A19" s="3">
        <v>17</v>
      </c>
      <c r="B19" s="16"/>
      <c r="C19" s="9" t="s">
        <v>29</v>
      </c>
      <c r="D19" s="1">
        <v>1200</v>
      </c>
      <c r="E19" s="3">
        <v>25</v>
      </c>
      <c r="F19" s="5">
        <f t="shared" si="1"/>
        <v>30000</v>
      </c>
    </row>
    <row r="20" spans="1:6" ht="40.5" customHeight="1">
      <c r="A20" s="3">
        <v>18</v>
      </c>
      <c r="B20" s="16"/>
      <c r="C20" s="9" t="s">
        <v>30</v>
      </c>
      <c r="D20" s="1">
        <v>1200</v>
      </c>
      <c r="E20" s="3">
        <v>25</v>
      </c>
      <c r="F20" s="5">
        <f t="shared" si="1"/>
        <v>30000</v>
      </c>
    </row>
    <row r="21" spans="1:6" ht="40.5" customHeight="1">
      <c r="A21" s="3">
        <v>19</v>
      </c>
      <c r="B21" s="16"/>
      <c r="C21" s="9" t="s">
        <v>31</v>
      </c>
      <c r="D21" s="1">
        <v>1200</v>
      </c>
      <c r="E21" s="3">
        <v>25</v>
      </c>
      <c r="F21" s="5">
        <f t="shared" si="1"/>
        <v>30000</v>
      </c>
    </row>
    <row r="22" spans="1:6" ht="39.75" customHeight="1">
      <c r="A22" s="3">
        <v>20</v>
      </c>
      <c r="B22" s="16"/>
      <c r="C22" s="9" t="s">
        <v>32</v>
      </c>
      <c r="D22" s="1">
        <v>1200</v>
      </c>
      <c r="E22" s="3">
        <v>25</v>
      </c>
      <c r="F22" s="5">
        <f t="shared" si="1"/>
        <v>30000</v>
      </c>
    </row>
    <row r="23" spans="1:6" ht="38.25" customHeight="1">
      <c r="A23" s="3">
        <v>21</v>
      </c>
      <c r="B23" s="10" t="s">
        <v>9</v>
      </c>
      <c r="C23" s="8" t="s">
        <v>12</v>
      </c>
      <c r="D23" s="1">
        <v>1080</v>
      </c>
      <c r="E23" s="2">
        <v>48</v>
      </c>
      <c r="F23" s="5">
        <f>D23*E23</f>
        <v>51840</v>
      </c>
    </row>
    <row r="24" spans="1:6" ht="38.25" customHeight="1">
      <c r="A24" s="3">
        <v>22</v>
      </c>
      <c r="B24" s="10" t="s">
        <v>4</v>
      </c>
      <c r="C24" s="8" t="s">
        <v>13</v>
      </c>
      <c r="D24" s="1">
        <v>1080</v>
      </c>
      <c r="E24" s="2">
        <v>49</v>
      </c>
      <c r="F24" s="5">
        <f t="shared" si="0"/>
        <v>52920</v>
      </c>
    </row>
    <row r="25" spans="1:6" ht="30" customHeight="1">
      <c r="A25" s="11" t="s">
        <v>5</v>
      </c>
      <c r="B25" s="11"/>
      <c r="C25" s="1"/>
      <c r="D25" s="2"/>
      <c r="E25" s="2"/>
      <c r="F25" s="5">
        <f>SUM(F3:F24)</f>
        <v>723240</v>
      </c>
    </row>
  </sheetData>
  <mergeCells count="5">
    <mergeCell ref="A25:B25"/>
    <mergeCell ref="B3:B9"/>
    <mergeCell ref="A1:F1"/>
    <mergeCell ref="B10:B13"/>
    <mergeCell ref="B14:B22"/>
  </mergeCells>
  <phoneticPr fontId="3" type="noConversion"/>
  <pageMargins left="0.65" right="0.31" top="1.2979166666666699" bottom="0.74791666666666701" header="0.31388888888888899" footer="0.313888888888888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宁柯</cp:lastModifiedBy>
  <cp:lastPrinted>2019-10-17T01:19:21Z</cp:lastPrinted>
  <dcterms:created xsi:type="dcterms:W3CDTF">2018-03-16T06:53:00Z</dcterms:created>
  <dcterms:modified xsi:type="dcterms:W3CDTF">2019-12-08T07:37:13Z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14</vt:lpwstr>
  </property>
</Properties>
</file>